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385" windowHeight="8370" activeTab="1"/>
  </bookViews>
  <sheets>
    <sheet name="企业申报情况" sheetId="1" r:id="rId1"/>
    <sheet name="家协申报情况" sheetId="2" r:id="rId2"/>
    <sheet name="Sheet3" sheetId="3" r:id="rId3"/>
  </sheets>
  <calcPr calcId="124519"/>
</workbook>
</file>

<file path=xl/calcChain.xml><?xml version="1.0" encoding="utf-8"?>
<calcChain xmlns="http://schemas.openxmlformats.org/spreadsheetml/2006/main">
  <c r="E17" i="2"/>
  <c r="D11" i="1"/>
</calcChain>
</file>

<file path=xl/sharedStrings.xml><?xml version="1.0" encoding="utf-8"?>
<sst xmlns="http://schemas.openxmlformats.org/spreadsheetml/2006/main" count="127" uniqueCount="78">
  <si>
    <t>序号</t>
  </si>
  <si>
    <t>入驻商务部企业名单</t>
  </si>
  <si>
    <t>所属地区</t>
  </si>
  <si>
    <t>申报资金（元）</t>
  </si>
  <si>
    <t>申报材料情况</t>
  </si>
  <si>
    <t>是否有对公账户</t>
  </si>
  <si>
    <t>备注</t>
  </si>
  <si>
    <t>马鞍山赛瑞斯家政服务有限公司</t>
  </si>
  <si>
    <t>花山区</t>
  </si>
  <si>
    <t>全</t>
  </si>
  <si>
    <t>是</t>
  </si>
  <si>
    <t>信用资金：20900元、培训资金：10450元、协会宣传资金：8000元</t>
  </si>
  <si>
    <t>马鞍山市信望爱家政服务有限公司</t>
  </si>
  <si>
    <t>信用资金：15100元；从业卡申报：6550元</t>
  </si>
  <si>
    <t>安徽华杰物业管理有限公司</t>
  </si>
  <si>
    <t>信用资金：2800元；从业卡申报：400元</t>
  </si>
  <si>
    <t>马鞍山市霞之德家政服务有限责任公司</t>
  </si>
  <si>
    <t>信用资金：6000元；从业卡申报：2000元</t>
  </si>
  <si>
    <t>马鞍山市花山区娘子军家政服务中心</t>
  </si>
  <si>
    <t>信用资金：4400元；从业卡申报：1200元</t>
  </si>
  <si>
    <t>马鞍山暖悦家政服务有限公司</t>
  </si>
  <si>
    <t>信用资金：11300元；从业卡申报：4650元</t>
  </si>
  <si>
    <t>马鞍山花山区瑞丽美丽妈妈按摩中心</t>
  </si>
  <si>
    <t>信用资金：3200元；从业卡申报：600元</t>
  </si>
  <si>
    <t>马鞍山优妈贝比母婴护理服务有限公司</t>
  </si>
  <si>
    <t>信用资金：6900元；从业卡申报：2450元</t>
  </si>
  <si>
    <t>安徽锐景家政服务有限公司</t>
  </si>
  <si>
    <t>马鞍山好妈妈馨怡家政服务有限公司</t>
  </si>
  <si>
    <t>信用资金：19600元；从业卡申报：8800元</t>
  </si>
  <si>
    <t>马鞍山众诚家政服务有限责任公司</t>
  </si>
  <si>
    <t>信用资金：2500元；从业卡申报：250元</t>
  </si>
  <si>
    <t>马鞍山市社区便民服务网络中心</t>
  </si>
  <si>
    <t>信用资金：2600元、培训资金：4016元</t>
  </si>
  <si>
    <t>马鞍山市温馨托老护理院</t>
  </si>
  <si>
    <t>信用资金：3300元；从业卡申报：650元</t>
  </si>
  <si>
    <t>马鞍山市花山区温馨老年公寓</t>
  </si>
  <si>
    <t>信用资金：4300元；从业卡申报：1150元</t>
  </si>
  <si>
    <t>马鞍山花山区安艳妮美容</t>
  </si>
  <si>
    <t>马鞍山市嘉洁家政服务有限公司</t>
  </si>
  <si>
    <t>信用资金：2400元；从业卡申报：200元</t>
  </si>
  <si>
    <t>分类</t>
  </si>
  <si>
    <t>具体项目</t>
  </si>
  <si>
    <t>数量</t>
  </si>
  <si>
    <t>申请费用（元）</t>
  </si>
  <si>
    <t>信用体系建设宣传资料费</t>
  </si>
  <si>
    <t>横幅广告制作费</t>
  </si>
  <si>
    <t xml:space="preserve"> 21条*8米</t>
  </si>
  <si>
    <t>横幅15元/米，培训材料8元/本，入场券300张200元。</t>
  </si>
  <si>
    <t>会议培训材料</t>
  </si>
  <si>
    <t>150本</t>
  </si>
  <si>
    <t>培训会入场券</t>
  </si>
  <si>
    <t>300张</t>
  </si>
  <si>
    <t>诚信宣传手提袋</t>
  </si>
  <si>
    <t>200个</t>
  </si>
  <si>
    <t>诚信奖杯、荣誉证书</t>
  </si>
  <si>
    <t>10个/10本</t>
  </si>
  <si>
    <t>广告宣传（电视台、网络）</t>
  </si>
  <si>
    <t>柒月半信用体系宣传片</t>
  </si>
  <si>
    <t>时代影像宣传片</t>
  </si>
  <si>
    <t>腾讯视频宣传</t>
  </si>
  <si>
    <t>培训</t>
  </si>
  <si>
    <t>11月22日信用体系建设培训</t>
  </si>
  <si>
    <t>1人</t>
  </si>
  <si>
    <t>讲师酬劳</t>
  </si>
  <si>
    <t>12.19企业诚信宣传信用体系诚信表彰会会议费</t>
  </si>
  <si>
    <t>音响技术服务费</t>
  </si>
  <si>
    <t>2人</t>
  </si>
  <si>
    <t>12.19信用体系建设培训会视频录制</t>
  </si>
  <si>
    <t>会议视频录制费</t>
  </si>
  <si>
    <t>审计费</t>
  </si>
  <si>
    <t>家信用体系建设资金绩效审计</t>
  </si>
  <si>
    <t>从业卡录入人员数</t>
    <phoneticPr fontId="7" type="noConversion"/>
  </si>
  <si>
    <r>
      <t>12.19信用体系建设平台培训会</t>
    </r>
    <r>
      <rPr>
        <sz val="11"/>
        <color theme="1"/>
        <rFont val="宋体"/>
        <family val="3"/>
        <charset val="134"/>
      </rPr>
      <t>技术服务费、讲师酬劳</t>
    </r>
  </si>
  <si>
    <t>是</t>
    <phoneticPr fontId="7" type="noConversion"/>
  </si>
  <si>
    <t>信用资金：17750元、宣传资金：8000元</t>
    <phoneticPr fontId="7" type="noConversion"/>
  </si>
  <si>
    <t>合  计</t>
    <phoneticPr fontId="7" type="noConversion"/>
  </si>
  <si>
    <t>马鞍山市家政服务业信用体系建设资金马鞍山市家庭服务业协会申报公示表</t>
    <phoneticPr fontId="7" type="noConversion"/>
  </si>
  <si>
    <t>马鞍山市家政服务业信用体系建设资金企业申报公示表</t>
    <phoneticPr fontId="7" type="noConversion"/>
  </si>
</sst>
</file>

<file path=xl/styles.xml><?xml version="1.0" encoding="utf-8"?>
<styleSheet xmlns="http://schemas.openxmlformats.org/spreadsheetml/2006/main">
  <numFmts count="1">
    <numFmt numFmtId="176" formatCode="0.00_ "/>
  </numFmts>
  <fonts count="18">
    <font>
      <sz val="11"/>
      <color theme="1"/>
      <name val="Tahoma"/>
      <charset val="134"/>
    </font>
    <font>
      <b/>
      <sz val="12"/>
      <color rgb="FF000000"/>
      <name val="宋体"/>
      <family val="3"/>
      <charset val="134"/>
    </font>
    <font>
      <sz val="10.5"/>
      <color rgb="FF000000"/>
      <name val="宋体"/>
      <family val="3"/>
      <charset val="134"/>
    </font>
    <font>
      <sz val="10.5"/>
      <color theme="1"/>
      <name val="宋体"/>
      <family val="3"/>
      <charset val="134"/>
    </font>
    <font>
      <b/>
      <sz val="16"/>
      <color theme="1"/>
      <name val="宋体"/>
      <family val="3"/>
      <charset val="134"/>
    </font>
    <font>
      <sz val="9"/>
      <name val="宋体"/>
      <family val="3"/>
      <charset val="134"/>
    </font>
    <font>
      <sz val="9"/>
      <color theme="1"/>
      <name val="宋体"/>
      <family val="3"/>
      <charset val="134"/>
    </font>
    <font>
      <sz val="9"/>
      <name val="Tahoma"/>
      <family val="2"/>
    </font>
    <font>
      <sz val="11"/>
      <color theme="1"/>
      <name val="Tahoma"/>
      <family val="2"/>
    </font>
    <font>
      <sz val="11"/>
      <color theme="1"/>
      <name val="宋体"/>
      <family val="3"/>
      <charset val="134"/>
    </font>
    <font>
      <b/>
      <sz val="16"/>
      <color theme="1"/>
      <name val="宋体"/>
      <family val="3"/>
      <charset val="134"/>
      <scheme val="minor"/>
    </font>
    <font>
      <sz val="11"/>
      <color rgb="FF000000"/>
      <name val="宋体"/>
      <family val="3"/>
      <charset val="134"/>
    </font>
    <font>
      <sz val="11"/>
      <color rgb="FFFF0000"/>
      <name val="宋体"/>
      <family val="3"/>
      <charset val="134"/>
    </font>
    <font>
      <sz val="11"/>
      <name val="宋体"/>
      <family val="3"/>
      <charset val="134"/>
    </font>
    <font>
      <sz val="11"/>
      <name val="Tahoma"/>
      <family val="2"/>
    </font>
    <font>
      <sz val="11"/>
      <name val="黑体"/>
      <family val="3"/>
      <charset val="134"/>
    </font>
    <font>
      <sz val="11"/>
      <color rgb="FF000000"/>
      <name val="黑体"/>
      <family val="3"/>
      <charset val="134"/>
    </font>
    <font>
      <sz val="11"/>
      <color theme="1"/>
      <name val="黑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40">
    <xf numFmtId="0" fontId="0" fillId="0" borderId="0" xfId="0"/>
    <xf numFmtId="176" fontId="0" fillId="0" borderId="0" xfId="0" applyNumberFormat="1"/>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8" fillId="0" borderId="0" xfId="0" applyFont="1"/>
    <xf numFmtId="0" fontId="11"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6" fontId="13" fillId="0" borderId="1" xfId="0" applyNumberFormat="1" applyFont="1" applyBorder="1" applyAlignment="1">
      <alignment horizontal="center" vertical="center" wrapText="1"/>
    </xf>
    <xf numFmtId="0" fontId="14" fillId="0" borderId="0" xfId="0" applyFont="1"/>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wrapText="1"/>
    </xf>
    <xf numFmtId="176" fontId="16" fillId="0" borderId="1" xfId="0" applyNumberFormat="1" applyFont="1" applyBorder="1" applyAlignment="1">
      <alignment horizontal="center" vertical="center" wrapText="1"/>
    </xf>
    <xf numFmtId="0" fontId="17" fillId="0" borderId="0" xfId="0" applyFont="1"/>
    <xf numFmtId="0" fontId="4" fillId="0" borderId="0" xfId="0" applyFont="1" applyBorder="1" applyAlignment="1">
      <alignment horizontal="center" vertical="center"/>
    </xf>
    <xf numFmtId="0" fontId="10" fillId="0" borderId="0" xfId="0" applyFont="1" applyAlignment="1">
      <alignment horizontal="center" vertical="center" wrapText="1"/>
    </xf>
    <xf numFmtId="0" fontId="1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1" xfId="0" applyFont="1" applyBorder="1" applyAlignment="1">
      <alignment horizontal="center" vertical="center" wrapText="1"/>
    </xf>
    <xf numFmtId="176" fontId="11" fillId="0" borderId="2"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9"/>
  <sheetViews>
    <sheetView workbookViewId="0">
      <selection activeCell="D5" sqref="D5"/>
    </sheetView>
  </sheetViews>
  <sheetFormatPr defaultColWidth="9" defaultRowHeight="21" customHeight="1"/>
  <cols>
    <col min="1" max="1" width="5" style="9" customWidth="1"/>
    <col min="2" max="2" width="25.25" style="9" customWidth="1"/>
    <col min="3" max="3" width="10" style="9" customWidth="1"/>
    <col min="4" max="4" width="12.125" style="9" customWidth="1"/>
    <col min="5" max="5" width="8.875" style="10" customWidth="1"/>
    <col min="6" max="6" width="11.125" style="10" customWidth="1"/>
    <col min="7" max="7" width="10" style="10" customWidth="1"/>
    <col min="8" max="8" width="37.25" style="9" customWidth="1"/>
    <col min="9" max="16384" width="9" style="9"/>
  </cols>
  <sheetData>
    <row r="1" spans="1:8" ht="37.5" customHeight="1">
      <c r="A1" s="29" t="s">
        <v>77</v>
      </c>
      <c r="B1" s="29"/>
      <c r="C1" s="29"/>
      <c r="D1" s="29"/>
      <c r="E1" s="29"/>
      <c r="F1" s="29"/>
      <c r="G1" s="29"/>
      <c r="H1" s="29"/>
    </row>
    <row r="2" spans="1:8" ht="45" customHeight="1">
      <c r="A2" s="2" t="s">
        <v>0</v>
      </c>
      <c r="B2" s="2" t="s">
        <v>1</v>
      </c>
      <c r="C2" s="2" t="s">
        <v>2</v>
      </c>
      <c r="D2" s="3" t="s">
        <v>3</v>
      </c>
      <c r="E2" s="3" t="s">
        <v>4</v>
      </c>
      <c r="F2" s="3" t="s">
        <v>5</v>
      </c>
      <c r="G2" s="2" t="s">
        <v>71</v>
      </c>
      <c r="H2" s="2" t="s">
        <v>6</v>
      </c>
    </row>
    <row r="3" spans="1:8" ht="27.95" customHeight="1">
      <c r="A3" s="4">
        <v>1</v>
      </c>
      <c r="B3" s="6" t="s">
        <v>7</v>
      </c>
      <c r="C3" s="6" t="s">
        <v>8</v>
      </c>
      <c r="D3" s="5">
        <v>39350</v>
      </c>
      <c r="E3" s="5" t="s">
        <v>9</v>
      </c>
      <c r="F3" s="7" t="s">
        <v>10</v>
      </c>
      <c r="G3" s="6">
        <v>126</v>
      </c>
      <c r="H3" s="21" t="s">
        <v>11</v>
      </c>
    </row>
    <row r="4" spans="1:8" ht="27.95" customHeight="1">
      <c r="A4" s="4">
        <v>2</v>
      </c>
      <c r="B4" s="4" t="s">
        <v>12</v>
      </c>
      <c r="C4" s="4" t="s">
        <v>8</v>
      </c>
      <c r="D4" s="5">
        <v>21650</v>
      </c>
      <c r="E4" s="5" t="s">
        <v>9</v>
      </c>
      <c r="F4" s="7" t="s">
        <v>10</v>
      </c>
      <c r="G4" s="4">
        <v>131</v>
      </c>
      <c r="H4" s="4" t="s">
        <v>13</v>
      </c>
    </row>
    <row r="5" spans="1:8" ht="27.95" customHeight="1">
      <c r="A5" s="4">
        <v>3</v>
      </c>
      <c r="B5" s="4" t="s">
        <v>14</v>
      </c>
      <c r="C5" s="4" t="s">
        <v>8</v>
      </c>
      <c r="D5" s="5">
        <v>3200</v>
      </c>
      <c r="E5" s="5" t="s">
        <v>9</v>
      </c>
      <c r="F5" s="7" t="s">
        <v>10</v>
      </c>
      <c r="G5" s="4">
        <v>8</v>
      </c>
      <c r="H5" s="4" t="s">
        <v>15</v>
      </c>
    </row>
    <row r="6" spans="1:8" ht="27.95" customHeight="1">
      <c r="A6" s="4">
        <v>4</v>
      </c>
      <c r="B6" s="4" t="s">
        <v>16</v>
      </c>
      <c r="C6" s="4" t="s">
        <v>8</v>
      </c>
      <c r="D6" s="5">
        <v>8000</v>
      </c>
      <c r="E6" s="5" t="s">
        <v>9</v>
      </c>
      <c r="F6" s="7" t="s">
        <v>10</v>
      </c>
      <c r="G6" s="4">
        <v>40</v>
      </c>
      <c r="H6" s="4" t="s">
        <v>17</v>
      </c>
    </row>
    <row r="7" spans="1:8" ht="27.95" customHeight="1">
      <c r="A7" s="4">
        <v>5</v>
      </c>
      <c r="B7" s="4" t="s">
        <v>18</v>
      </c>
      <c r="C7" s="4" t="s">
        <v>8</v>
      </c>
      <c r="D7" s="5">
        <v>5600</v>
      </c>
      <c r="E7" s="5" t="s">
        <v>9</v>
      </c>
      <c r="F7" s="7" t="s">
        <v>10</v>
      </c>
      <c r="G7" s="4">
        <v>24</v>
      </c>
      <c r="H7" s="4" t="s">
        <v>19</v>
      </c>
    </row>
    <row r="8" spans="1:8" s="8" customFormat="1" ht="27.95" customHeight="1">
      <c r="A8" s="6">
        <v>6</v>
      </c>
      <c r="B8" s="6" t="s">
        <v>20</v>
      </c>
      <c r="C8" s="6" t="s">
        <v>8</v>
      </c>
      <c r="D8" s="7">
        <v>15950</v>
      </c>
      <c r="E8" s="7" t="s">
        <v>9</v>
      </c>
      <c r="F8" s="7" t="s">
        <v>10</v>
      </c>
      <c r="G8" s="6">
        <v>93</v>
      </c>
      <c r="H8" s="6" t="s">
        <v>21</v>
      </c>
    </row>
    <row r="9" spans="1:8" ht="27.95" customHeight="1">
      <c r="A9" s="4">
        <v>7</v>
      </c>
      <c r="B9" s="4" t="s">
        <v>22</v>
      </c>
      <c r="C9" s="4" t="s">
        <v>8</v>
      </c>
      <c r="D9" s="5">
        <v>3800</v>
      </c>
      <c r="E9" s="5" t="s">
        <v>9</v>
      </c>
      <c r="F9" s="7" t="s">
        <v>73</v>
      </c>
      <c r="G9" s="4">
        <v>12</v>
      </c>
      <c r="H9" s="6" t="s">
        <v>23</v>
      </c>
    </row>
    <row r="10" spans="1:8" ht="27.95" customHeight="1">
      <c r="A10" s="4">
        <v>8</v>
      </c>
      <c r="B10" s="4" t="s">
        <v>24</v>
      </c>
      <c r="C10" s="4" t="s">
        <v>8</v>
      </c>
      <c r="D10" s="5">
        <v>9350</v>
      </c>
      <c r="E10" s="5" t="s">
        <v>9</v>
      </c>
      <c r="F10" s="7" t="s">
        <v>10</v>
      </c>
      <c r="G10" s="4">
        <v>49</v>
      </c>
      <c r="H10" s="6" t="s">
        <v>25</v>
      </c>
    </row>
    <row r="11" spans="1:8" ht="27.95" customHeight="1">
      <c r="A11" s="4">
        <v>9</v>
      </c>
      <c r="B11" s="4" t="s">
        <v>26</v>
      </c>
      <c r="C11" s="4" t="s">
        <v>8</v>
      </c>
      <c r="D11" s="5">
        <f>17750+8000</f>
        <v>25750</v>
      </c>
      <c r="E11" s="5" t="s">
        <v>9</v>
      </c>
      <c r="F11" s="7" t="s">
        <v>10</v>
      </c>
      <c r="G11" s="4">
        <v>105</v>
      </c>
      <c r="H11" s="22" t="s">
        <v>74</v>
      </c>
    </row>
    <row r="12" spans="1:8" ht="27.95" customHeight="1">
      <c r="A12" s="4">
        <v>10</v>
      </c>
      <c r="B12" s="4" t="s">
        <v>27</v>
      </c>
      <c r="C12" s="4" t="s">
        <v>8</v>
      </c>
      <c r="D12" s="5">
        <v>28400</v>
      </c>
      <c r="E12" s="5" t="s">
        <v>9</v>
      </c>
      <c r="F12" s="7" t="s">
        <v>10</v>
      </c>
      <c r="G12" s="4">
        <v>176</v>
      </c>
      <c r="H12" s="6" t="s">
        <v>28</v>
      </c>
    </row>
    <row r="13" spans="1:8" ht="27.95" customHeight="1">
      <c r="A13" s="4">
        <v>11</v>
      </c>
      <c r="B13" s="4" t="s">
        <v>29</v>
      </c>
      <c r="C13" s="4" t="s">
        <v>8</v>
      </c>
      <c r="D13" s="5">
        <v>2750</v>
      </c>
      <c r="E13" s="5" t="s">
        <v>9</v>
      </c>
      <c r="F13" s="7" t="s">
        <v>10</v>
      </c>
      <c r="G13" s="4">
        <v>5</v>
      </c>
      <c r="H13" s="6" t="s">
        <v>30</v>
      </c>
    </row>
    <row r="14" spans="1:8" ht="24" customHeight="1">
      <c r="A14" s="4">
        <v>12</v>
      </c>
      <c r="B14" s="4" t="s">
        <v>31</v>
      </c>
      <c r="C14" s="4" t="s">
        <v>8</v>
      </c>
      <c r="D14" s="5">
        <v>6616</v>
      </c>
      <c r="E14" s="5" t="s">
        <v>9</v>
      </c>
      <c r="F14" s="7" t="s">
        <v>10</v>
      </c>
      <c r="G14" s="4">
        <v>4</v>
      </c>
      <c r="H14" s="22" t="s">
        <v>32</v>
      </c>
    </row>
    <row r="15" spans="1:8" ht="27.95" customHeight="1">
      <c r="A15" s="4">
        <v>13</v>
      </c>
      <c r="B15" s="4" t="s">
        <v>33</v>
      </c>
      <c r="C15" s="4" t="s">
        <v>8</v>
      </c>
      <c r="D15" s="5">
        <v>3950</v>
      </c>
      <c r="E15" s="5" t="s">
        <v>9</v>
      </c>
      <c r="F15" s="7" t="s">
        <v>10</v>
      </c>
      <c r="G15" s="4">
        <v>13</v>
      </c>
      <c r="H15" s="6" t="s">
        <v>34</v>
      </c>
    </row>
    <row r="16" spans="1:8" ht="27.95" customHeight="1">
      <c r="A16" s="4">
        <v>14</v>
      </c>
      <c r="B16" s="4" t="s">
        <v>35</v>
      </c>
      <c r="C16" s="4" t="s">
        <v>8</v>
      </c>
      <c r="D16" s="5">
        <v>5450</v>
      </c>
      <c r="E16" s="5" t="s">
        <v>9</v>
      </c>
      <c r="F16" s="7" t="s">
        <v>10</v>
      </c>
      <c r="G16" s="4">
        <v>23</v>
      </c>
      <c r="H16" s="6" t="s">
        <v>36</v>
      </c>
    </row>
    <row r="17" spans="1:8" ht="27.95" customHeight="1">
      <c r="A17" s="4">
        <v>15</v>
      </c>
      <c r="B17" s="6" t="s">
        <v>37</v>
      </c>
      <c r="C17" s="6" t="s">
        <v>8</v>
      </c>
      <c r="D17" s="7">
        <v>9350</v>
      </c>
      <c r="E17" s="5" t="s">
        <v>9</v>
      </c>
      <c r="F17" s="7" t="s">
        <v>73</v>
      </c>
      <c r="G17" s="6">
        <v>49</v>
      </c>
      <c r="H17" s="6" t="s">
        <v>25</v>
      </c>
    </row>
    <row r="18" spans="1:8" ht="27.95" customHeight="1">
      <c r="A18" s="4">
        <v>16</v>
      </c>
      <c r="B18" s="4" t="s">
        <v>38</v>
      </c>
      <c r="C18" s="4" t="s">
        <v>8</v>
      </c>
      <c r="D18" s="5">
        <v>2600</v>
      </c>
      <c r="E18" s="5" t="s">
        <v>9</v>
      </c>
      <c r="F18" s="7" t="s">
        <v>10</v>
      </c>
      <c r="G18" s="4">
        <v>4</v>
      </c>
      <c r="H18" s="6" t="s">
        <v>39</v>
      </c>
    </row>
    <row r="19" spans="1:8" s="25" customFormat="1" ht="21" customHeight="1">
      <c r="A19" s="23"/>
      <c r="B19" s="23" t="s">
        <v>75</v>
      </c>
      <c r="C19" s="23"/>
      <c r="D19" s="24">
        <v>191766</v>
      </c>
      <c r="E19" s="24"/>
      <c r="F19" s="24"/>
      <c r="G19" s="23"/>
      <c r="H19" s="23"/>
    </row>
  </sheetData>
  <mergeCells count="1">
    <mergeCell ref="A1:H1"/>
  </mergeCells>
  <phoneticPr fontId="7" type="noConversion"/>
  <pageMargins left="0.70866141732283472" right="0.70866141732283472" top="0.28000000000000003" bottom="0.34" header="0.28999999999999998"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F17"/>
  <sheetViews>
    <sheetView tabSelected="1" zoomScale="96" zoomScaleNormal="96" workbookViewId="0">
      <selection sqref="A1:F1"/>
    </sheetView>
  </sheetViews>
  <sheetFormatPr defaultColWidth="9" defaultRowHeight="14.25"/>
  <cols>
    <col min="1" max="1" width="5.875" customWidth="1"/>
    <col min="2" max="2" width="9.625" customWidth="1"/>
    <col min="3" max="3" width="44.625" customWidth="1"/>
    <col min="4" max="4" width="10.875" customWidth="1"/>
    <col min="5" max="5" width="16.625" style="1" customWidth="1"/>
    <col min="6" max="6" width="19.625" customWidth="1"/>
  </cols>
  <sheetData>
    <row r="1" spans="1:6" ht="50.25" customHeight="1">
      <c r="A1" s="30" t="s">
        <v>76</v>
      </c>
      <c r="B1" s="30"/>
      <c r="C1" s="30"/>
      <c r="D1" s="30"/>
      <c r="E1" s="30"/>
      <c r="F1" s="30"/>
    </row>
    <row r="2" spans="1:6" ht="26.25" customHeight="1">
      <c r="A2" s="2" t="s">
        <v>0</v>
      </c>
      <c r="B2" s="2" t="s">
        <v>40</v>
      </c>
      <c r="C2" s="2" t="s">
        <v>41</v>
      </c>
      <c r="D2" s="2" t="s">
        <v>42</v>
      </c>
      <c r="E2" s="3" t="s">
        <v>43</v>
      </c>
      <c r="F2" s="2" t="s">
        <v>6</v>
      </c>
    </row>
    <row r="3" spans="1:6" s="11" customFormat="1" ht="23.25" customHeight="1">
      <c r="A3" s="32">
        <v>1</v>
      </c>
      <c r="B3" s="32" t="s">
        <v>44</v>
      </c>
      <c r="C3" s="12" t="s">
        <v>45</v>
      </c>
      <c r="D3" s="12" t="s">
        <v>46</v>
      </c>
      <c r="E3" s="37">
        <v>3500</v>
      </c>
      <c r="F3" s="32" t="s">
        <v>47</v>
      </c>
    </row>
    <row r="4" spans="1:6" s="11" customFormat="1" ht="23.25" customHeight="1">
      <c r="A4" s="32"/>
      <c r="B4" s="32"/>
      <c r="C4" s="12" t="s">
        <v>48</v>
      </c>
      <c r="D4" s="12" t="s">
        <v>49</v>
      </c>
      <c r="E4" s="38"/>
      <c r="F4" s="32"/>
    </row>
    <row r="5" spans="1:6" s="11" customFormat="1" ht="23.25" customHeight="1">
      <c r="A5" s="32"/>
      <c r="B5" s="32"/>
      <c r="C5" s="12" t="s">
        <v>50</v>
      </c>
      <c r="D5" s="12" t="s">
        <v>51</v>
      </c>
      <c r="E5" s="39"/>
      <c r="F5" s="32"/>
    </row>
    <row r="6" spans="1:6" s="11" customFormat="1" ht="23.25" customHeight="1">
      <c r="A6" s="32"/>
      <c r="B6" s="32"/>
      <c r="C6" s="12" t="s">
        <v>52</v>
      </c>
      <c r="D6" s="12" t="s">
        <v>53</v>
      </c>
      <c r="E6" s="13">
        <v>330</v>
      </c>
      <c r="F6" s="12"/>
    </row>
    <row r="7" spans="1:6" s="11" customFormat="1" ht="23.25" customHeight="1">
      <c r="A7" s="32"/>
      <c r="B7" s="32"/>
      <c r="C7" s="12" t="s">
        <v>54</v>
      </c>
      <c r="D7" s="12" t="s">
        <v>55</v>
      </c>
      <c r="E7" s="13">
        <v>753.6</v>
      </c>
      <c r="F7" s="12"/>
    </row>
    <row r="8" spans="1:6" s="11" customFormat="1" ht="23.25" customHeight="1">
      <c r="A8" s="32">
        <v>3</v>
      </c>
      <c r="B8" s="36" t="s">
        <v>56</v>
      </c>
      <c r="C8" s="12" t="s">
        <v>57</v>
      </c>
      <c r="D8" s="12">
        <v>1</v>
      </c>
      <c r="E8" s="13">
        <v>18000</v>
      </c>
      <c r="F8" s="14"/>
    </row>
    <row r="9" spans="1:6" s="11" customFormat="1" ht="23.25" customHeight="1">
      <c r="A9" s="32"/>
      <c r="B9" s="36"/>
      <c r="C9" s="12" t="s">
        <v>58</v>
      </c>
      <c r="D9" s="12">
        <v>1</v>
      </c>
      <c r="E9" s="13">
        <v>12000</v>
      </c>
      <c r="F9" s="14"/>
    </row>
    <row r="10" spans="1:6" s="11" customFormat="1" ht="23.25" customHeight="1">
      <c r="A10" s="32"/>
      <c r="B10" s="36"/>
      <c r="C10" s="12" t="s">
        <v>59</v>
      </c>
      <c r="D10" s="12">
        <v>1</v>
      </c>
      <c r="E10" s="15">
        <v>18000</v>
      </c>
      <c r="F10" s="14"/>
    </row>
    <row r="11" spans="1:6" s="11" customFormat="1" ht="23.25" customHeight="1">
      <c r="A11" s="33">
        <v>4</v>
      </c>
      <c r="B11" s="33" t="s">
        <v>60</v>
      </c>
      <c r="C11" s="12" t="s">
        <v>61</v>
      </c>
      <c r="D11" s="16" t="s">
        <v>62</v>
      </c>
      <c r="E11" s="15">
        <v>2000</v>
      </c>
      <c r="F11" s="16" t="s">
        <v>63</v>
      </c>
    </row>
    <row r="12" spans="1:6" s="11" customFormat="1" ht="30" customHeight="1">
      <c r="A12" s="34"/>
      <c r="B12" s="34"/>
      <c r="C12" s="12" t="s">
        <v>64</v>
      </c>
      <c r="D12" s="16">
        <v>1</v>
      </c>
      <c r="E12" s="15">
        <v>19000</v>
      </c>
      <c r="F12" s="14"/>
    </row>
    <row r="13" spans="1:6" s="11" customFormat="1" ht="23.25" customHeight="1">
      <c r="A13" s="34"/>
      <c r="B13" s="34"/>
      <c r="C13" s="32" t="s">
        <v>72</v>
      </c>
      <c r="D13" s="16">
        <v>1</v>
      </c>
      <c r="E13" s="15">
        <v>10000</v>
      </c>
      <c r="F13" s="16" t="s">
        <v>65</v>
      </c>
    </row>
    <row r="14" spans="1:6" s="11" customFormat="1" ht="23.25" customHeight="1">
      <c r="A14" s="34"/>
      <c r="B14" s="34"/>
      <c r="C14" s="32"/>
      <c r="D14" s="16" t="s">
        <v>66</v>
      </c>
      <c r="E14" s="15">
        <v>2000</v>
      </c>
      <c r="F14" s="16" t="s">
        <v>63</v>
      </c>
    </row>
    <row r="15" spans="1:6" s="11" customFormat="1" ht="23.25" customHeight="1">
      <c r="A15" s="35"/>
      <c r="B15" s="35"/>
      <c r="C15" s="12" t="s">
        <v>67</v>
      </c>
      <c r="D15" s="16">
        <v>1</v>
      </c>
      <c r="E15" s="17">
        <v>1000</v>
      </c>
      <c r="F15" s="16" t="s">
        <v>68</v>
      </c>
    </row>
    <row r="16" spans="1:6" s="20" customFormat="1" ht="23.25" customHeight="1">
      <c r="A16" s="18">
        <v>5</v>
      </c>
      <c r="B16" s="18" t="s">
        <v>69</v>
      </c>
      <c r="C16" s="18" t="s">
        <v>70</v>
      </c>
      <c r="D16" s="18"/>
      <c r="E16" s="19">
        <v>4000</v>
      </c>
      <c r="F16" s="18"/>
    </row>
    <row r="17" spans="1:6" s="28" customFormat="1" ht="23.25" customHeight="1">
      <c r="A17" s="31" t="s">
        <v>75</v>
      </c>
      <c r="B17" s="31"/>
      <c r="C17" s="31"/>
      <c r="D17" s="26"/>
      <c r="E17" s="27">
        <f>SUM(E3:E16)</f>
        <v>90583.6</v>
      </c>
      <c r="F17" s="26"/>
    </row>
  </sheetData>
  <mergeCells count="11">
    <mergeCell ref="A1:F1"/>
    <mergeCell ref="A17:C17"/>
    <mergeCell ref="A3:A7"/>
    <mergeCell ref="A8:A10"/>
    <mergeCell ref="A11:A15"/>
    <mergeCell ref="B3:B7"/>
    <mergeCell ref="B8:B10"/>
    <mergeCell ref="B11:B15"/>
    <mergeCell ref="C13:C14"/>
    <mergeCell ref="E3:E5"/>
    <mergeCell ref="F3:F5"/>
  </mergeCells>
  <phoneticPr fontId="7"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7"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企业申报情况</vt:lpstr>
      <vt:lpstr>家协申报情况</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2020-08-12T03:12:02Z</cp:lastPrinted>
  <dcterms:created xsi:type="dcterms:W3CDTF">2008-09-11T17:22:00Z</dcterms:created>
  <dcterms:modified xsi:type="dcterms:W3CDTF">2020-08-12T03:12:08Z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